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Budget" sheetId="1" r:id="rId1"/>
  </sheets>
</workbook>
</file>

<file path=xl/comments1.xml><?xml version="1.0" encoding="utf-8"?>
<comments xmlns="http://schemas.openxmlformats.org/spreadsheetml/2006/main">
  <authors>
    <author>Skatteberegner Pro</author>
  </authors>
  <commentList>
    <comment ref="A3" authorId="0">
      <text>
        <t xml:space="preserve">Brug denne, når ejendomsskatter allerede er med i din skatteberegning.
Ikke markeret:
• Rækken 'Ejendomsskatter' tælles med som normal boligudgift.
Markeret:
• Rækken 'Ejendomsskatter' fjernes fra boligudgifterne, så beløbet ikke tælles to gange.</t>
      </text>
    </comment>
    <comment ref="A4" authorId="0">
      <text>
        <t xml:space="preserve">Denne indstilling ændrer ikke tallene automatisk, men hjælper dig med at vælge korrekt låneydelse.
Ikke markeret:
• Indtast ydelsen efter skat (netto) i budgettet.
Markeret:
• Indtast ydelsen før skat (brutto), fordi rentefradraget håndteres i skatteappen.</t>
      </text>
    </comment>
    <comment ref="A7" authorId="0">
      <text>
        <t>Din månedlige løn efter skat. Dette er det beløb, der udbetales til dig efter alle skatter og fradrag er trukket fra.</t>
      </text>
    </comment>
    <comment ref="A8" authorId="0">
      <text>
        <t>Renteindtægter og udbytte fra investeringer, bankindlån eller obligationer.</t>
      </text>
    </comment>
    <comment ref="A9" authorId="0">
      <text>
        <t>Månedlig børne- og ungeydelse fra staten baseret på antal børn og deres alder.</t>
      </text>
    </comment>
    <comment ref="A10" authorId="0">
      <text>
        <t>Månedligt børnebidrag modtaget fra eks-partner eller anden part.</t>
      </text>
    </comment>
    <comment ref="A11" authorId="0">
      <text>
        <t>Ekstra tilskud eller støtte til børn, f.eks. børnetilskud eller lignende ydelser.</t>
      </text>
    </comment>
    <comment ref="A15" authorId="0">
      <text>
        <t>Månedlig husleje for lejebolig. Hvis du ejer boligen, skal du ikke udfylde dette felt.</t>
      </text>
    </comment>
    <comment ref="A16" authorId="0">
      <text>
        <t>Månedlig ydelse på banklån efter skat. Dette er nettoudgiften på lånet efter skattefradrag.</t>
      </text>
    </comment>
    <comment ref="A17" authorId="0">
      <text>
        <t>Månedlige omkostninger til renovation og affaldshåndtering.</t>
      </text>
    </comment>
    <comment ref="A18" authorId="0">
      <text>
        <t>Månedlige omkostninger til opvarmning af boligen (fjernvarme, gas, olie, elvarme).</t>
      </text>
    </comment>
    <comment ref="A19" authorId="0">
      <text>
        <t>Månedlige elregninger til belysning, husholdningsapparater og andet elforbrug.</t>
      </text>
    </comment>
    <comment ref="A20" authorId="0">
      <text>
        <t>Månedlige vandregninger og eventuelle spildevandsgebyrer.</t>
      </text>
    </comment>
    <comment ref="A21" authorId="0">
      <text>
        <t>Årlige ejendomsskatter (ejendomsværdiskat og grundskyld). Deles typisk over 12 måneder.</t>
      </text>
    </comment>
    <comment ref="A22" authorId="0">
      <text>
        <t>Månedlige fællesudgifter i ejerforening eller andelsboligforening (vedligeholdelse, administration, osv.).</t>
      </text>
    </comment>
    <comment ref="A23" authorId="0">
      <text>
        <t>Månedligt kontingent til grundejerforening eller ejerforening.</t>
      </text>
    </comment>
    <comment ref="A24" authorId="0">
      <text>
        <t>Månedlige omkostninger til vedligeholdelse og reparationer af boligen.</t>
      </text>
    </comment>
    <comment ref="A25" authorId="0">
      <text>
        <t>Månedlige forsikringspræmier for boligforsikring (indboforsikring, ejerskifteforsikring, osv.).</t>
      </text>
    </comment>
    <comment ref="A26" authorId="0">
      <text>
        <t>Andre boligrelaterede udgifter, der ikke er dækket af de andre kategorier.</t>
      </text>
    </comment>
    <comment ref="A28" authorId="0">
      <text>
        <t>Månedlige forsikringspræmier for bilforsikring (ansvarsforsikring, kaskoforsikring, osv.).</t>
      </text>
    </comment>
    <comment ref="A29" authorId="0">
      <text>
        <t>Månedlig vægtafgift til bilen. Dette er en skat baseret på bilens vægt.</t>
      </text>
    </comment>
    <comment ref="A30" authorId="0">
      <text>
        <t>Månedlige omkostninger til brændstof (benzin, diesel, el til elbil).</t>
      </text>
    </comment>
    <comment ref="A31" authorId="0">
      <text>
        <t>Månedligt kontingent til FDM (Forenede Danske Motorejere) eller lignende bilorganisationer.</t>
      </text>
    </comment>
    <comment ref="A32" authorId="0">
      <text>
        <t>Månedlig ydelse på billån eller leasingaftale.</t>
      </text>
    </comment>
    <comment ref="A33" authorId="0">
      <text>
        <t>Månedlige omkostninger til vedligeholdelse, reparationer og service af bilen.</t>
      </text>
    </comment>
    <comment ref="A35" authorId="0">
      <text>
        <t>Månedlige omkostninger til offentlig transport (bus, tog, metro, osv.).</t>
      </text>
    </comment>
    <comment ref="A36" authorId="0">
      <text>
        <t>Andre transportrelaterede udgifter, der ikke er dækket af de andre kategorier.</t>
      </text>
    </comment>
    <comment ref="A38" authorId="0">
      <text>
        <t>Månedlige omkostninger til fastnettelefon (landline).</t>
      </text>
    </comment>
    <comment ref="A39" authorId="0">
      <text>
        <t>Månedlige omkostninger til mobiltelefon og mobilabonnement.</t>
      </text>
    </comment>
    <comment ref="A40" authorId="0">
      <text>
        <t>Månedlige omkostninger til internetforbindelse (bredbånd, fiber, osv.).</t>
      </text>
    </comment>
    <comment ref="A41" authorId="0">
      <text>
        <t>Månedlige omkostninger til kabel-TV, streamingtjenester eller hybridnet.</t>
      </text>
    </comment>
    <comment ref="A42" authorId="0">
      <text>
        <t>Andre kommunikations- og TV-relaterede udgifter.</t>
      </text>
    </comment>
    <comment ref="A44" authorId="0">
      <text>
        <t>Månedligt kontingent til A-kasse (arbejdsløshedsforsikring).</t>
      </text>
    </comment>
    <comment ref="A45" authorId="0">
      <text>
        <t>Månedligt kontingent til fagforening.</t>
      </text>
    </comment>
    <comment ref="A46" authorId="0">
      <text>
        <t>Månedlige præmier for familieforsikring (livsforsikring, invaliditetsforsikring, osv.).</t>
      </text>
    </comment>
    <comment ref="A47" authorId="0">
      <text>
        <t>Månedlige præmier for ulykkesforsikring.</t>
      </text>
    </comment>
    <comment ref="A48" authorId="0">
      <text>
        <t>Månedligt kontingent til Sygeforsikring Danmark eller lignende sundhedsforsikringer.</t>
      </text>
    </comment>
    <comment ref="A49" authorId="0">
      <text>
        <t>Månedlige omkostninger til receptpligtig medicin og lægemidler.</t>
      </text>
    </comment>
    <comment ref="A50" authorId="0">
      <text>
        <t>Andre forsikrings- og sundhedsrelaterede udgifter.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#,##0 &quot;kr.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6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2"/>
  <sheetViews>
    <sheetView workbookViewId="0"/>
  </sheetViews>
  <cols>
    <col min="1" max="1" width="30.83203125" customWidth="1"/>
    <col min="2" max="2" width="12.83203125" customWidth="1"/>
    <col min="3" max="3" width="12.83203125" customWidth="1"/>
    <col min="4" max="4" width="12.83203125" customWidth="1"/>
    <col min="5" max="5" width="12.83203125" customWidth="1"/>
    <col min="6" max="6" width="12.83203125" customWidth="1"/>
    <col min="7" max="7" width="12.83203125" customWidth="1"/>
    <col min="8" max="8" width="12.83203125" customWidth="1"/>
    <col min="9" max="9" width="12.83203125" customWidth="1"/>
    <col min="10" max="10" width="12.83203125" customWidth="1"/>
    <col min="11" max="11" width="12.83203125" customWidth="1"/>
    <col min="12" max="12" width="12.83203125" customWidth="1"/>
    <col min="13" max="13" width="12.83203125" customWidth="1"/>
    <col min="14" max="14" width="15.83203125" customWidth="1"/>
  </cols>
  <sheetData>
    <row r="1">
      <c r="A1" t="str">
        <v>Post</v>
      </c>
      <c r="B1" t="str">
        <v>jan</v>
      </c>
      <c r="C1" t="str">
        <v>feb</v>
      </c>
      <c r="D1" t="str">
        <v>mar</v>
      </c>
      <c r="E1" t="str">
        <v>apr</v>
      </c>
      <c r="F1" t="str">
        <v>maj</v>
      </c>
      <c r="G1" t="str">
        <v>jun</v>
      </c>
      <c r="H1" t="str">
        <v>jul</v>
      </c>
      <c r="I1" t="str">
        <v>aug</v>
      </c>
      <c r="J1" t="str">
        <v>sep</v>
      </c>
      <c r="K1" t="str">
        <v>okt</v>
      </c>
      <c r="L1" t="str">
        <v>nov</v>
      </c>
      <c r="M1" t="str">
        <v>dec</v>
      </c>
      <c r="N1" t="str">
        <v>TOTAL</v>
      </c>
    </row>
    <row r="2">
      <c r="A2" t="str">
        <v>INDSTILLINGER</v>
      </c>
      <c r="B2" t="str">
        <v/>
      </c>
      <c r="C2" t="str">
        <v/>
      </c>
      <c r="D2" t="str">
        <v/>
      </c>
      <c r="E2" t="str">
        <v/>
      </c>
      <c r="F2" t="str">
        <v/>
      </c>
      <c r="G2" t="str">
        <v/>
      </c>
      <c r="H2" t="str">
        <v/>
      </c>
      <c r="I2" t="str">
        <v/>
      </c>
      <c r="J2" t="str">
        <v/>
      </c>
      <c r="K2" t="str">
        <v/>
      </c>
      <c r="L2" t="str">
        <v/>
      </c>
      <c r="M2" t="str">
        <v/>
      </c>
      <c r="N2" t="str">
        <v/>
      </c>
    </row>
    <row r="3">
      <c r="A3" t="str">
        <v>Ejendomsskatter beregnes i skatteapp</v>
      </c>
      <c r="B3" t="str">
        <v>Nej</v>
      </c>
      <c r="C3" t="str">
        <v/>
      </c>
      <c r="D3" t="str">
        <v/>
      </c>
      <c r="E3" t="str">
        <v/>
      </c>
      <c r="F3" t="str">
        <v/>
      </c>
      <c r="G3" t="str">
        <v/>
      </c>
      <c r="H3" t="str">
        <v/>
      </c>
      <c r="I3" t="str">
        <v/>
      </c>
      <c r="J3" t="str">
        <v/>
      </c>
      <c r="K3" t="str">
        <v/>
      </c>
      <c r="L3" t="str">
        <v/>
      </c>
      <c r="M3" t="str">
        <v/>
      </c>
      <c r="N3" t="str">
        <v/>
      </c>
    </row>
    <row r="4">
      <c r="A4" t="str">
        <v>Renteudgifter med i skatteapp</v>
      </c>
      <c r="B4" t="str">
        <v>Nej</v>
      </c>
      <c r="C4" t="str">
        <v/>
      </c>
      <c r="D4" t="str">
        <v/>
      </c>
      <c r="E4" t="str">
        <v/>
      </c>
      <c r="F4" t="str">
        <v/>
      </c>
      <c r="G4" t="str">
        <v/>
      </c>
      <c r="H4" t="str">
        <v/>
      </c>
      <c r="I4" t="str">
        <v/>
      </c>
      <c r="J4" t="str">
        <v/>
      </c>
      <c r="K4" t="str">
        <v/>
      </c>
      <c r="L4" t="str">
        <v/>
      </c>
      <c r="M4" t="str">
        <v/>
      </c>
      <c r="N4" t="str">
        <v/>
      </c>
    </row>
    <row r="5">
      <c r="A5" t="str">
        <v/>
      </c>
      <c r="B5" t="str">
        <v/>
      </c>
      <c r="C5" t="str">
        <v/>
      </c>
      <c r="D5" t="str">
        <v/>
      </c>
      <c r="E5" t="str">
        <v/>
      </c>
      <c r="F5" t="str">
        <v/>
      </c>
      <c r="G5" t="str">
        <v/>
      </c>
      <c r="H5" t="str">
        <v/>
      </c>
      <c r="I5" t="str">
        <v/>
      </c>
      <c r="J5" t="str">
        <v/>
      </c>
      <c r="K5" t="str">
        <v/>
      </c>
      <c r="L5" t="str">
        <v/>
      </c>
      <c r="M5" t="str">
        <v/>
      </c>
      <c r="N5" t="str">
        <v/>
      </c>
    </row>
    <row r="6">
      <c r="A6" t="str">
        <v>INDTÆGTER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  <c r="I6" t="str">
        <v/>
      </c>
      <c r="J6" t="str">
        <v/>
      </c>
      <c r="K6" t="str">
        <v/>
      </c>
      <c r="L6" t="str">
        <v/>
      </c>
      <c r="M6" t="str">
        <v/>
      </c>
      <c r="N6" t="str">
        <v/>
      </c>
    </row>
    <row r="7">
      <c r="A7" t="str">
        <v>Løn, efter skat</v>
      </c>
      <c r="B7" s="1">
        <v>40513</v>
      </c>
      <c r="C7" s="1">
        <v>40513</v>
      </c>
      <c r="D7" s="1">
        <v>40513</v>
      </c>
      <c r="E7" s="1">
        <v>40513</v>
      </c>
      <c r="F7" s="1">
        <v>40513</v>
      </c>
      <c r="G7" s="1">
        <v>40513</v>
      </c>
      <c r="H7" s="1">
        <v>40513</v>
      </c>
      <c r="I7" s="1">
        <v>40513</v>
      </c>
      <c r="J7" s="1">
        <v>40513</v>
      </c>
      <c r="K7" s="1">
        <v>40513</v>
      </c>
      <c r="L7" s="1">
        <v>40513</v>
      </c>
      <c r="M7" s="1">
        <v>40513</v>
      </c>
      <c r="N7" s="1">
        <f>=SUM(B7:M7)</f>
      </c>
    </row>
    <row r="8">
      <c r="A8" t="str">
        <v>Renter/udbytte</v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  <c r="I8" t="str">
        <v/>
      </c>
      <c r="J8" t="str">
        <v/>
      </c>
      <c r="K8" t="str">
        <v/>
      </c>
      <c r="L8" t="str">
        <v/>
      </c>
      <c r="M8" t="str">
        <v/>
      </c>
      <c r="N8" s="1">
        <f>=SUM(B8:M8)</f>
      </c>
    </row>
    <row r="9">
      <c r="A9" t="str">
        <v>Børne- og ungeydelse</v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  <c r="H9" t="str">
        <v/>
      </c>
      <c r="I9" t="str">
        <v/>
      </c>
      <c r="J9" t="str">
        <v/>
      </c>
      <c r="K9" t="str">
        <v/>
      </c>
      <c r="L9" t="str">
        <v/>
      </c>
      <c r="M9" t="str">
        <v/>
      </c>
      <c r="N9" s="1">
        <f>=SUM(B9:M9)</f>
      </c>
    </row>
    <row r="10">
      <c r="A10" t="str">
        <v>Børnebidrag</v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  <c r="I10" t="str">
        <v/>
      </c>
      <c r="J10" t="str">
        <v/>
      </c>
      <c r="K10" t="str">
        <v/>
      </c>
      <c r="L10" t="str">
        <v/>
      </c>
      <c r="M10" t="str">
        <v/>
      </c>
      <c r="N10" s="1">
        <f>=SUM(B10:M10)</f>
      </c>
    </row>
    <row r="11">
      <c r="A11" t="str">
        <v>Børnetilskud</v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 t="str">
        <v/>
      </c>
      <c r="J11" t="str">
        <v/>
      </c>
      <c r="K11" t="str">
        <v/>
      </c>
      <c r="L11" t="str">
        <v/>
      </c>
      <c r="M11" t="str">
        <v/>
      </c>
      <c r="N11" s="1">
        <f>=SUM(B11:M11)</f>
      </c>
    </row>
    <row r="12">
      <c r="A12" t="str">
        <v>Indtægter i alt</v>
      </c>
      <c r="B12" s="1">
        <f>=SUM(B7:B11)</f>
      </c>
      <c r="C12" s="1">
        <f>=SUM(C7:C11)</f>
      </c>
      <c r="D12" s="1">
        <f>=SUM(D7:D11)</f>
      </c>
      <c r="E12" s="1">
        <f>=SUM(E7:E11)</f>
      </c>
      <c r="F12" s="1">
        <f>=SUM(F7:F11)</f>
      </c>
      <c r="G12" s="1">
        <f>=SUM(G7:G11)</f>
      </c>
      <c r="H12" s="1">
        <f>=SUM(H7:H11)</f>
      </c>
      <c r="I12" s="1">
        <f>=SUM(I7:I11)</f>
      </c>
      <c r="J12" s="1">
        <f>=SUM(J7:J11)</f>
      </c>
      <c r="K12" s="1">
        <f>=SUM(K7:K11)</f>
      </c>
      <c r="L12" s="1">
        <f>=SUM(L7:L11)</f>
      </c>
      <c r="M12" s="1">
        <f>=SUM(M7:M11)</f>
      </c>
      <c r="N12" s="1">
        <f>=SUM(B12:M12)</f>
      </c>
    </row>
    <row r="13">
      <c r="A13" t="str">
        <v>UDGIFTER</v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  <c r="I13" t="str">
        <v/>
      </c>
      <c r="J13" t="str">
        <v/>
      </c>
      <c r="K13" t="str">
        <v/>
      </c>
      <c r="L13" t="str">
        <v/>
      </c>
      <c r="M13" t="str">
        <v/>
      </c>
      <c r="N13" t="str">
        <v/>
      </c>
    </row>
    <row r="14">
      <c r="A14" t="str">
        <v>Bolig</v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/>
      </c>
      <c r="J14" t="str">
        <v/>
      </c>
      <c r="K14" t="str">
        <v/>
      </c>
      <c r="L14" t="str">
        <v/>
      </c>
      <c r="M14" t="str">
        <v/>
      </c>
      <c r="N14" t="str">
        <v/>
      </c>
    </row>
    <row r="15">
      <c r="A15" t="str">
        <v>Husleje</v>
      </c>
      <c r="B15" s="1">
        <v>12000</v>
      </c>
      <c r="C15" s="1">
        <v>12000</v>
      </c>
      <c r="D15" s="1">
        <v>12000</v>
      </c>
      <c r="E15" s="1">
        <v>12000</v>
      </c>
      <c r="F15" s="1">
        <v>12000</v>
      </c>
      <c r="G15" s="1">
        <v>12000</v>
      </c>
      <c r="H15" s="1">
        <v>12000</v>
      </c>
      <c r="I15" s="1">
        <v>12000</v>
      </c>
      <c r="J15" s="1">
        <v>12000</v>
      </c>
      <c r="K15" s="1">
        <v>12000</v>
      </c>
      <c r="L15" s="1">
        <v>12000</v>
      </c>
      <c r="M15" s="1">
        <v>12000</v>
      </c>
      <c r="N15" s="1">
        <f>=SUM(B15:M15)</f>
      </c>
    </row>
    <row r="16">
      <c r="A16" t="str">
        <v>Banklån, ydelse efter skat</v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 t="str">
        <v/>
      </c>
      <c r="J16" t="str">
        <v/>
      </c>
      <c r="K16" t="str">
        <v/>
      </c>
      <c r="L16" t="str">
        <v/>
      </c>
      <c r="M16" t="str">
        <v/>
      </c>
      <c r="N16" s="1">
        <f>=SUM(B16:M16)</f>
      </c>
    </row>
    <row r="17">
      <c r="A17" t="str">
        <v>Renovation</v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 t="str">
        <v/>
      </c>
      <c r="J17" t="str">
        <v/>
      </c>
      <c r="K17" t="str">
        <v/>
      </c>
      <c r="L17" t="str">
        <v/>
      </c>
      <c r="M17" t="str">
        <v/>
      </c>
      <c r="N17" s="1">
        <f>=SUM(B17:M17)</f>
      </c>
    </row>
    <row r="18">
      <c r="A18" t="str">
        <v>Varme</v>
      </c>
      <c r="B18" s="1">
        <v>1500</v>
      </c>
      <c r="C18" s="1">
        <v>1500</v>
      </c>
      <c r="D18" s="1">
        <v>1500</v>
      </c>
      <c r="E18" s="1">
        <v>1500</v>
      </c>
      <c r="F18" s="1">
        <v>1500</v>
      </c>
      <c r="G18" s="1">
        <v>1500</v>
      </c>
      <c r="H18" s="1">
        <v>1500</v>
      </c>
      <c r="I18" s="1">
        <v>1500</v>
      </c>
      <c r="J18" s="1">
        <v>1500</v>
      </c>
      <c r="K18" s="1">
        <v>1500</v>
      </c>
      <c r="L18" s="1">
        <v>1500</v>
      </c>
      <c r="M18" s="1">
        <v>1500</v>
      </c>
      <c r="N18" s="1">
        <f>=SUM(B18:M18)</f>
      </c>
    </row>
    <row r="19">
      <c r="A19" t="str">
        <v>Elektricitet</v>
      </c>
      <c r="B19" s="1">
        <v>500</v>
      </c>
      <c r="C19" s="1">
        <v>500</v>
      </c>
      <c r="D19" s="1">
        <v>500</v>
      </c>
      <c r="E19" s="1">
        <v>500</v>
      </c>
      <c r="F19" s="1">
        <v>500</v>
      </c>
      <c r="G19" s="1">
        <v>500</v>
      </c>
      <c r="H19" s="1">
        <v>500</v>
      </c>
      <c r="I19" s="1">
        <v>500</v>
      </c>
      <c r="J19" s="1">
        <v>500</v>
      </c>
      <c r="K19" s="1">
        <v>500</v>
      </c>
      <c r="L19" s="1">
        <v>500</v>
      </c>
      <c r="M19" s="1">
        <v>500</v>
      </c>
      <c r="N19" s="1">
        <f>=SUM(B19:M19)</f>
      </c>
    </row>
    <row r="20">
      <c r="A20" t="str">
        <v>Vand</v>
      </c>
      <c r="B20" t="str">
        <v/>
      </c>
      <c r="C20" t="str">
        <v/>
      </c>
      <c r="D20" t="str">
        <v/>
      </c>
      <c r="E20" t="str">
        <v/>
      </c>
      <c r="F20" t="str">
        <v/>
      </c>
      <c r="G20" t="str">
        <v/>
      </c>
      <c r="H20" t="str">
        <v/>
      </c>
      <c r="I20" t="str">
        <v/>
      </c>
      <c r="J20" t="str">
        <v/>
      </c>
      <c r="K20" t="str">
        <v/>
      </c>
      <c r="L20" t="str">
        <v/>
      </c>
      <c r="M20" t="str">
        <v/>
      </c>
      <c r="N20" s="1">
        <f>=SUM(B20:M20)</f>
      </c>
    </row>
    <row r="21">
      <c r="A21" t="str">
        <v>Ejendomsskatter</v>
      </c>
      <c r="B21" t="str">
        <v/>
      </c>
      <c r="C21" t="str">
        <v/>
      </c>
      <c r="D21" t="str">
        <v/>
      </c>
      <c r="E21" t="str">
        <v/>
      </c>
      <c r="F21" t="str">
        <v/>
      </c>
      <c r="G21" t="str">
        <v/>
      </c>
      <c r="H21" t="str">
        <v/>
      </c>
      <c r="I21" t="str">
        <v/>
      </c>
      <c r="J21" t="str">
        <v/>
      </c>
      <c r="K21" t="str">
        <v/>
      </c>
      <c r="L21" t="str">
        <v/>
      </c>
      <c r="M21" t="str">
        <v/>
      </c>
      <c r="N21" s="1">
        <f>=SUM(B21:M21)</f>
      </c>
    </row>
    <row r="22">
      <c r="A22" t="str">
        <v>Fællesudgifter</v>
      </c>
      <c r="B22" t="str">
        <v/>
      </c>
      <c r="C22" t="str">
        <v/>
      </c>
      <c r="D22" t="str">
        <v/>
      </c>
      <c r="E22" t="str">
        <v/>
      </c>
      <c r="F22" t="str">
        <v/>
      </c>
      <c r="G22" t="str">
        <v/>
      </c>
      <c r="H22" t="str">
        <v/>
      </c>
      <c r="I22" t="str">
        <v/>
      </c>
      <c r="J22" t="str">
        <v/>
      </c>
      <c r="K22" t="str">
        <v/>
      </c>
      <c r="L22" t="str">
        <v/>
      </c>
      <c r="M22" t="str">
        <v/>
      </c>
      <c r="N22" s="1">
        <f>=SUM(B22:M22)</f>
      </c>
    </row>
    <row r="23">
      <c r="A23" t="str">
        <v>Grundejerforening</v>
      </c>
      <c r="B23" t="str">
        <v/>
      </c>
      <c r="C23" t="str">
        <v/>
      </c>
      <c r="D23" t="str">
        <v/>
      </c>
      <c r="E23" t="str">
        <v/>
      </c>
      <c r="F23" t="str">
        <v/>
      </c>
      <c r="G23" t="str">
        <v/>
      </c>
      <c r="H23" t="str">
        <v/>
      </c>
      <c r="I23" t="str">
        <v/>
      </c>
      <c r="J23" t="str">
        <v/>
      </c>
      <c r="K23" t="str">
        <v/>
      </c>
      <c r="L23" t="str">
        <v/>
      </c>
      <c r="M23" t="str">
        <v/>
      </c>
      <c r="N23" s="1">
        <f>=SUM(B23:M23)</f>
      </c>
    </row>
    <row r="24">
      <c r="A24" t="str">
        <v>Vedligeholdelse</v>
      </c>
      <c r="B24" t="str">
        <v/>
      </c>
      <c r="C24" t="str">
        <v/>
      </c>
      <c r="D24" t="str">
        <v/>
      </c>
      <c r="E24" t="str">
        <v/>
      </c>
      <c r="F24" t="str">
        <v/>
      </c>
      <c r="G24" t="str">
        <v/>
      </c>
      <c r="H24" t="str">
        <v/>
      </c>
      <c r="I24" t="str">
        <v/>
      </c>
      <c r="J24" t="str">
        <v/>
      </c>
      <c r="K24" t="str">
        <v/>
      </c>
      <c r="L24" t="str">
        <v/>
      </c>
      <c r="M24" t="str">
        <v/>
      </c>
      <c r="N24" s="1">
        <f>=SUM(B24:M24)</f>
      </c>
    </row>
    <row r="25">
      <c r="A25" t="str">
        <v>Hus forsikring</v>
      </c>
      <c r="B25" t="str">
        <v/>
      </c>
      <c r="C25" t="str">
        <v/>
      </c>
      <c r="D25" t="str">
        <v/>
      </c>
      <c r="E25" t="str">
        <v/>
      </c>
      <c r="F25" t="str">
        <v/>
      </c>
      <c r="G25" t="str">
        <v/>
      </c>
      <c r="H25" t="str">
        <v/>
      </c>
      <c r="I25" t="str">
        <v/>
      </c>
      <c r="J25" t="str">
        <v/>
      </c>
      <c r="K25" t="str">
        <v/>
      </c>
      <c r="L25" t="str">
        <v/>
      </c>
      <c r="M25" t="str">
        <v/>
      </c>
      <c r="N25" s="1">
        <f>=SUM(B25:M25)</f>
      </c>
    </row>
    <row r="26">
      <c r="A26" t="str">
        <v>Diverse</v>
      </c>
      <c r="B26" t="str">
        <v/>
      </c>
      <c r="C26" t="str">
        <v/>
      </c>
      <c r="D26" t="str">
        <v/>
      </c>
      <c r="E26" t="str">
        <v/>
      </c>
      <c r="F26" t="str">
        <v/>
      </c>
      <c r="G26" t="str">
        <v/>
      </c>
      <c r="H26" t="str">
        <v/>
      </c>
      <c r="I26" t="str">
        <v/>
      </c>
      <c r="J26" t="str">
        <v/>
      </c>
      <c r="K26" t="str">
        <v/>
      </c>
      <c r="L26" t="str">
        <v/>
      </c>
      <c r="M26" t="str">
        <v/>
      </c>
      <c r="N26" s="1">
        <f>=SUM(B26:M26)</f>
      </c>
    </row>
    <row r="27">
      <c r="A27" t="str">
        <v>Bolig i alt</v>
      </c>
      <c r="B27" s="1">
        <f>=SUM(B15:B26)</f>
      </c>
      <c r="C27" s="1">
        <f>=SUM(C15:C26)</f>
      </c>
      <c r="D27" s="1">
        <f>=SUM(D15:D26)</f>
      </c>
      <c r="E27" s="1">
        <f>=SUM(E15:E26)</f>
      </c>
      <c r="F27" s="1">
        <f>=SUM(F15:F26)</f>
      </c>
      <c r="G27" s="1">
        <f>=SUM(G15:G26)</f>
      </c>
      <c r="H27" s="1">
        <f>=SUM(H15:H26)</f>
      </c>
      <c r="I27" s="1">
        <f>=SUM(I15:I26)</f>
      </c>
      <c r="J27" s="1">
        <f>=SUM(J15:J26)</f>
      </c>
      <c r="K27" s="1">
        <f>=SUM(K15:K26)</f>
      </c>
      <c r="L27" s="1">
        <f>=SUM(L15:L26)</f>
      </c>
      <c r="M27" s="1">
        <f>=SUM(M15:M26)</f>
      </c>
      <c r="N27" s="1">
        <f>=SUM(B27:M27)</f>
      </c>
    </row>
    <row r="28">
      <c r="A28" t="str">
        <v>Forsikring</v>
      </c>
      <c r="B28" t="str">
        <v/>
      </c>
      <c r="C28" t="str">
        <v/>
      </c>
      <c r="D28" t="str">
        <v/>
      </c>
      <c r="E28" t="str">
        <v/>
      </c>
      <c r="F28" t="str">
        <v/>
      </c>
      <c r="G28" t="str">
        <v/>
      </c>
      <c r="H28" t="str">
        <v/>
      </c>
      <c r="I28" t="str">
        <v/>
      </c>
      <c r="J28" t="str">
        <v/>
      </c>
      <c r="K28" t="str">
        <v/>
      </c>
      <c r="L28" t="str">
        <v/>
      </c>
      <c r="M28" t="str">
        <v/>
      </c>
      <c r="N28" s="1">
        <f>=SUM(B28:M28)</f>
      </c>
    </row>
    <row r="29">
      <c r="A29" t="str">
        <v>Vægtafgift</v>
      </c>
      <c r="B29" t="str">
        <v/>
      </c>
      <c r="C29" t="str">
        <v/>
      </c>
      <c r="D29" t="str">
        <v/>
      </c>
      <c r="E29" t="str">
        <v/>
      </c>
      <c r="F29" t="str">
        <v/>
      </c>
      <c r="G29" t="str">
        <v/>
      </c>
      <c r="H29" t="str">
        <v/>
      </c>
      <c r="I29" t="str">
        <v/>
      </c>
      <c r="J29" t="str">
        <v/>
      </c>
      <c r="K29" t="str">
        <v/>
      </c>
      <c r="L29" t="str">
        <v/>
      </c>
      <c r="M29" t="str">
        <v/>
      </c>
      <c r="N29" s="1">
        <f>=SUM(B29:M29)</f>
      </c>
    </row>
    <row r="30">
      <c r="A30" t="str">
        <v>Benzin</v>
      </c>
      <c r="B30" t="str">
        <v/>
      </c>
      <c r="C30" t="str">
        <v/>
      </c>
      <c r="D30" t="str">
        <v/>
      </c>
      <c r="E30" t="str">
        <v/>
      </c>
      <c r="F30" t="str">
        <v/>
      </c>
      <c r="G30" t="str">
        <v/>
      </c>
      <c r="H30" t="str">
        <v/>
      </c>
      <c r="I30" t="str">
        <v/>
      </c>
      <c r="J30" t="str">
        <v/>
      </c>
      <c r="K30" t="str">
        <v/>
      </c>
      <c r="L30" t="str">
        <v/>
      </c>
      <c r="M30" t="str">
        <v/>
      </c>
      <c r="N30" s="1">
        <f>=SUM(B30:M30)</f>
      </c>
    </row>
    <row r="31">
      <c r="A31" t="str">
        <v>FDM</v>
      </c>
      <c r="B31" t="str">
        <v/>
      </c>
      <c r="C31" t="str">
        <v/>
      </c>
      <c r="D31" t="str">
        <v/>
      </c>
      <c r="E31" t="str">
        <v/>
      </c>
      <c r="F31" t="str">
        <v/>
      </c>
      <c r="G31" t="str">
        <v/>
      </c>
      <c r="H31" t="str">
        <v/>
      </c>
      <c r="I31" t="str">
        <v/>
      </c>
      <c r="J31" t="str">
        <v/>
      </c>
      <c r="K31" t="str">
        <v/>
      </c>
      <c r="L31" t="str">
        <v/>
      </c>
      <c r="M31" t="str">
        <v/>
      </c>
      <c r="N31" s="1">
        <f>=SUM(B31:M31)</f>
      </c>
    </row>
    <row r="32">
      <c r="A32" t="str">
        <v>Billån</v>
      </c>
      <c r="B32" t="str">
        <v/>
      </c>
      <c r="C32" t="str">
        <v/>
      </c>
      <c r="D32" t="str">
        <v/>
      </c>
      <c r="E32" t="str">
        <v/>
      </c>
      <c r="F32" t="str">
        <v/>
      </c>
      <c r="G32" t="str">
        <v/>
      </c>
      <c r="H32" t="str">
        <v/>
      </c>
      <c r="I32" t="str">
        <v/>
      </c>
      <c r="J32" t="str">
        <v/>
      </c>
      <c r="K32" t="str">
        <v/>
      </c>
      <c r="L32" t="str">
        <v/>
      </c>
      <c r="M32" t="str">
        <v/>
      </c>
      <c r="N32" s="1">
        <f>=SUM(B32:M32)</f>
      </c>
    </row>
    <row r="33">
      <c r="A33" t="str">
        <v>Vedligehold/reparation</v>
      </c>
      <c r="B33" t="str">
        <v/>
      </c>
      <c r="C33" t="str">
        <v/>
      </c>
      <c r="D33" t="str">
        <v/>
      </c>
      <c r="E33" t="str">
        <v/>
      </c>
      <c r="F33" t="str">
        <v/>
      </c>
      <c r="G33" t="str">
        <v/>
      </c>
      <c r="H33" t="str">
        <v/>
      </c>
      <c r="I33" t="str">
        <v/>
      </c>
      <c r="J33" t="str">
        <v/>
      </c>
      <c r="K33" t="str">
        <v/>
      </c>
      <c r="L33" t="str">
        <v/>
      </c>
      <c r="M33" t="str">
        <v/>
      </c>
      <c r="N33" s="1">
        <f>=SUM(B33:M33)</f>
      </c>
    </row>
    <row r="34">
      <c r="A34" t="str">
        <v>Biludgifter i alt</v>
      </c>
      <c r="B34" s="1">
        <f>=SUM(B28:B33)</f>
      </c>
      <c r="C34" s="1">
        <f>=SUM(C28:C33)</f>
      </c>
      <c r="D34" s="1">
        <f>=SUM(D28:D33)</f>
      </c>
      <c r="E34" s="1">
        <f>=SUM(E28:E33)</f>
      </c>
      <c r="F34" s="1">
        <f>=SUM(F28:F33)</f>
      </c>
      <c r="G34" s="1">
        <f>=SUM(G28:G33)</f>
      </c>
      <c r="H34" s="1">
        <f>=SUM(H28:H33)</f>
      </c>
      <c r="I34" s="1">
        <f>=SUM(I28:I33)</f>
      </c>
      <c r="J34" s="1">
        <f>=SUM(J28:J33)</f>
      </c>
      <c r="K34" s="1">
        <f>=SUM(K28:K33)</f>
      </c>
      <c r="L34" s="1">
        <f>=SUM(L28:L33)</f>
      </c>
      <c r="M34" s="1">
        <f>=SUM(M28:M33)</f>
      </c>
      <c r="N34" s="1">
        <f>=SUM(B34:M34)</f>
      </c>
    </row>
    <row r="35">
      <c r="A35" t="str">
        <v>Offentlig transport</v>
      </c>
      <c r="B35" t="str">
        <v/>
      </c>
      <c r="C35" t="str">
        <v/>
      </c>
      <c r="D35" t="str">
        <v/>
      </c>
      <c r="E35" t="str">
        <v/>
      </c>
      <c r="F35" t="str">
        <v/>
      </c>
      <c r="G35" t="str">
        <v/>
      </c>
      <c r="H35" t="str">
        <v/>
      </c>
      <c r="I35" t="str">
        <v/>
      </c>
      <c r="J35" t="str">
        <v/>
      </c>
      <c r="K35" t="str">
        <v/>
      </c>
      <c r="L35" t="str">
        <v/>
      </c>
      <c r="M35" t="str">
        <v/>
      </c>
      <c r="N35" s="1">
        <f>=SUM(B35:M35)</f>
      </c>
    </row>
    <row r="36">
      <c r="A36" t="str">
        <v>Diverse</v>
      </c>
      <c r="B36" t="str">
        <v/>
      </c>
      <c r="C36" t="str">
        <v/>
      </c>
      <c r="D36" t="str">
        <v/>
      </c>
      <c r="E36" t="str">
        <v/>
      </c>
      <c r="F36" t="str">
        <v/>
      </c>
      <c r="G36" t="str">
        <v/>
      </c>
      <c r="H36" t="str">
        <v/>
      </c>
      <c r="I36" t="str">
        <v/>
      </c>
      <c r="J36" t="str">
        <v/>
      </c>
      <c r="K36" t="str">
        <v/>
      </c>
      <c r="L36" t="str">
        <v/>
      </c>
      <c r="M36" t="str">
        <v/>
      </c>
      <c r="N36" s="1">
        <f>=SUM(B36:M36)</f>
      </c>
    </row>
    <row r="37">
      <c r="A37" t="str">
        <v>Transport i alt</v>
      </c>
      <c r="B37" s="1">
        <f>=SUM(B35:B36)</f>
      </c>
      <c r="C37" s="1">
        <f>=SUM(C35:C36)</f>
      </c>
      <c r="D37" s="1">
        <f>=SUM(D35:D36)</f>
      </c>
      <c r="E37" s="1">
        <f>=SUM(E35:E36)</f>
      </c>
      <c r="F37" s="1">
        <f>=SUM(F35:F36)</f>
      </c>
      <c r="G37" s="1">
        <f>=SUM(G35:G36)</f>
      </c>
      <c r="H37" s="1">
        <f>=SUM(H35:H36)</f>
      </c>
      <c r="I37" s="1">
        <f>=SUM(I35:I36)</f>
      </c>
      <c r="J37" s="1">
        <f>=SUM(J35:J36)</f>
      </c>
      <c r="K37" s="1">
        <f>=SUM(K35:K36)</f>
      </c>
      <c r="L37" s="1">
        <f>=SUM(L35:L36)</f>
      </c>
      <c r="M37" s="1">
        <f>=SUM(M35:M36)</f>
      </c>
      <c r="N37" s="1">
        <f>=SUM(B37:M37)</f>
      </c>
    </row>
    <row r="38">
      <c r="A38" t="str">
        <v>Fastnettelefon</v>
      </c>
      <c r="B38" t="str">
        <v/>
      </c>
      <c r="C38" t="str">
        <v/>
      </c>
      <c r="D38" t="str">
        <v/>
      </c>
      <c r="E38" t="str">
        <v/>
      </c>
      <c r="F38" t="str">
        <v/>
      </c>
      <c r="G38" t="str">
        <v/>
      </c>
      <c r="H38" t="str">
        <v/>
      </c>
      <c r="I38" t="str">
        <v/>
      </c>
      <c r="J38" t="str">
        <v/>
      </c>
      <c r="K38" t="str">
        <v/>
      </c>
      <c r="L38" t="str">
        <v/>
      </c>
      <c r="M38" t="str">
        <v/>
      </c>
      <c r="N38" s="1">
        <f>=SUM(B38:M38)</f>
      </c>
    </row>
    <row r="39">
      <c r="A39" t="str">
        <v>Mobiltelefon</v>
      </c>
      <c r="B39" s="1">
        <v>349</v>
      </c>
      <c r="C39" s="1">
        <v>349</v>
      </c>
      <c r="D39" s="1">
        <v>349</v>
      </c>
      <c r="E39" s="1">
        <v>349</v>
      </c>
      <c r="F39" s="1">
        <v>349</v>
      </c>
      <c r="G39" s="1">
        <v>349</v>
      </c>
      <c r="H39" s="1">
        <v>349</v>
      </c>
      <c r="I39" s="1">
        <v>349</v>
      </c>
      <c r="J39" s="1">
        <v>349</v>
      </c>
      <c r="K39" s="1">
        <v>349</v>
      </c>
      <c r="L39" s="1">
        <v>349</v>
      </c>
      <c r="M39" s="1">
        <v>349</v>
      </c>
      <c r="N39" s="1">
        <f>=SUM(B39:M39)</f>
      </c>
    </row>
    <row r="40">
      <c r="A40" t="str">
        <v>Internet</v>
      </c>
      <c r="B40" s="1">
        <v>299</v>
      </c>
      <c r="C40" s="1">
        <v>299</v>
      </c>
      <c r="D40" s="1">
        <v>299</v>
      </c>
      <c r="E40" s="1">
        <v>299</v>
      </c>
      <c r="F40" s="1">
        <v>299</v>
      </c>
      <c r="G40" s="1">
        <v>299</v>
      </c>
      <c r="H40" s="1">
        <v>299</v>
      </c>
      <c r="I40" s="1">
        <v>299</v>
      </c>
      <c r="J40" s="1">
        <v>299</v>
      </c>
      <c r="K40" s="1">
        <v>299</v>
      </c>
      <c r="L40" s="1">
        <v>299</v>
      </c>
      <c r="M40" s="1">
        <v>299</v>
      </c>
      <c r="N40" s="1">
        <f>=SUM(B40:M40)</f>
      </c>
    </row>
    <row r="41">
      <c r="A41" t="str">
        <v>Spotify</v>
      </c>
      <c r="B41" s="1">
        <v>99</v>
      </c>
      <c r="C41" s="1">
        <v>99</v>
      </c>
      <c r="D41" s="1">
        <v>99</v>
      </c>
      <c r="E41" s="1">
        <v>99</v>
      </c>
      <c r="F41" s="1">
        <v>99</v>
      </c>
      <c r="G41" s="1">
        <v>99</v>
      </c>
      <c r="H41" s="1">
        <v>99</v>
      </c>
      <c r="I41" s="1">
        <v>99</v>
      </c>
      <c r="J41" s="1">
        <v>99</v>
      </c>
      <c r="K41" s="1">
        <v>99</v>
      </c>
      <c r="L41" s="1">
        <v>99</v>
      </c>
      <c r="M41" s="1">
        <v>99</v>
      </c>
      <c r="N41" s="1">
        <f>=SUM(B41:M41)</f>
      </c>
    </row>
    <row r="42">
      <c r="A42" t="str">
        <v>Netflix</v>
      </c>
      <c r="B42" s="1">
        <v>179</v>
      </c>
      <c r="C42" s="1">
        <v>179</v>
      </c>
      <c r="D42" s="1">
        <v>179</v>
      </c>
      <c r="E42" s="1">
        <v>179</v>
      </c>
      <c r="F42" s="1">
        <v>179</v>
      </c>
      <c r="G42" s="1">
        <v>179</v>
      </c>
      <c r="H42" s="1">
        <v>179</v>
      </c>
      <c r="I42" s="1">
        <v>179</v>
      </c>
      <c r="J42" s="1">
        <v>179</v>
      </c>
      <c r="K42" s="1">
        <v>179</v>
      </c>
      <c r="L42" s="1">
        <v>179</v>
      </c>
      <c r="M42" s="1">
        <v>179</v>
      </c>
      <c r="N42" s="1">
        <f>=SUM(B42:M42)</f>
      </c>
    </row>
    <row r="43">
      <c r="A43" t="str">
        <v>Kommun./TV i alt</v>
      </c>
      <c r="B43" s="1">
        <f>=SUM(B38:B42)</f>
      </c>
      <c r="C43" s="1">
        <f>=SUM(C38:C42)</f>
      </c>
      <c r="D43" s="1">
        <f>=SUM(D38:D42)</f>
      </c>
      <c r="E43" s="1">
        <f>=SUM(E38:E42)</f>
      </c>
      <c r="F43" s="1">
        <f>=SUM(F38:F42)</f>
      </c>
      <c r="G43" s="1">
        <f>=SUM(G38:G42)</f>
      </c>
      <c r="H43" s="1">
        <f>=SUM(H38:H42)</f>
      </c>
      <c r="I43" s="1">
        <f>=SUM(I38:I42)</f>
      </c>
      <c r="J43" s="1">
        <f>=SUM(J38:J42)</f>
      </c>
      <c r="K43" s="1">
        <f>=SUM(K38:K42)</f>
      </c>
      <c r="L43" s="1">
        <f>=SUM(L38:L42)</f>
      </c>
      <c r="M43" s="1">
        <f>=SUM(M38:M42)</f>
      </c>
      <c r="N43" s="1">
        <f>=SUM(B43:M43)</f>
      </c>
    </row>
    <row r="44">
      <c r="A44" t="str">
        <v>A-kasse</v>
      </c>
      <c r="B44" s="1">
        <v>500</v>
      </c>
      <c r="C44" s="1">
        <v>500</v>
      </c>
      <c r="D44" s="1">
        <v>500</v>
      </c>
      <c r="E44" s="1">
        <v>500</v>
      </c>
      <c r="F44" s="1">
        <v>500</v>
      </c>
      <c r="G44" s="1">
        <v>500</v>
      </c>
      <c r="H44" s="1">
        <v>500</v>
      </c>
      <c r="I44" s="1">
        <v>500</v>
      </c>
      <c r="J44" s="1">
        <v>500</v>
      </c>
      <c r="K44" s="1">
        <v>500</v>
      </c>
      <c r="L44" s="1">
        <v>500</v>
      </c>
      <c r="M44" s="1">
        <v>500</v>
      </c>
      <c r="N44" s="1">
        <f>=SUM(B44:M44)</f>
      </c>
    </row>
    <row r="45">
      <c r="A45" t="str">
        <v>Fagforening</v>
      </c>
      <c r="B45" s="1">
        <v>510</v>
      </c>
      <c r="C45" s="1">
        <v>510</v>
      </c>
      <c r="D45" s="1">
        <v>510</v>
      </c>
      <c r="E45" s="1">
        <v>510</v>
      </c>
      <c r="F45" s="1">
        <v>510</v>
      </c>
      <c r="G45" s="1">
        <v>510</v>
      </c>
      <c r="H45" s="1">
        <v>510</v>
      </c>
      <c r="I45" s="1">
        <v>510</v>
      </c>
      <c r="J45" s="1">
        <v>510</v>
      </c>
      <c r="K45" s="1">
        <v>510</v>
      </c>
      <c r="L45" s="1">
        <v>510</v>
      </c>
      <c r="M45" s="1">
        <v>510</v>
      </c>
      <c r="N45" s="1">
        <f>=SUM(B45:M45)</f>
      </c>
    </row>
    <row r="46">
      <c r="A46" t="str">
        <v>Familieforsikring</v>
      </c>
      <c r="B46" s="1">
        <v>650</v>
      </c>
      <c r="C46" s="1">
        <v>650</v>
      </c>
      <c r="D46" s="1">
        <v>650</v>
      </c>
      <c r="E46" s="1">
        <v>650</v>
      </c>
      <c r="F46" s="1">
        <v>650</v>
      </c>
      <c r="G46" s="1">
        <v>650</v>
      </c>
      <c r="H46" s="1">
        <v>650</v>
      </c>
      <c r="I46" s="1">
        <v>650</v>
      </c>
      <c r="J46" s="1">
        <v>650</v>
      </c>
      <c r="K46" s="1">
        <v>650</v>
      </c>
      <c r="L46" s="1">
        <v>650</v>
      </c>
      <c r="M46" s="1">
        <v>650</v>
      </c>
      <c r="N46" s="1">
        <f>=SUM(B46:M46)</f>
      </c>
    </row>
    <row r="47">
      <c r="A47" t="str">
        <v>Ulykkesforsikring</v>
      </c>
      <c r="B47" t="str">
        <v/>
      </c>
      <c r="C47" t="str">
        <v/>
      </c>
      <c r="D47" t="str">
        <v/>
      </c>
      <c r="E47" t="str">
        <v/>
      </c>
      <c r="F47" t="str">
        <v/>
      </c>
      <c r="G47" t="str">
        <v/>
      </c>
      <c r="H47" t="str">
        <v/>
      </c>
      <c r="I47" t="str">
        <v/>
      </c>
      <c r="J47" t="str">
        <v/>
      </c>
      <c r="K47" t="str">
        <v/>
      </c>
      <c r="L47" t="str">
        <v/>
      </c>
      <c r="M47" t="str">
        <v/>
      </c>
      <c r="N47" s="1">
        <f>=SUM(B47:M47)</f>
      </c>
    </row>
    <row r="48">
      <c r="A48" t="str">
        <v>Sygeforsikring Danmark</v>
      </c>
      <c r="B48" s="1">
        <v>199</v>
      </c>
      <c r="C48" s="1">
        <v>199</v>
      </c>
      <c r="D48" s="1">
        <v>199</v>
      </c>
      <c r="E48" s="1">
        <v>199</v>
      </c>
      <c r="F48" s="1">
        <v>199</v>
      </c>
      <c r="G48" s="1">
        <v>199</v>
      </c>
      <c r="H48" s="1">
        <v>199</v>
      </c>
      <c r="I48" s="1">
        <v>199</v>
      </c>
      <c r="J48" s="1">
        <v>199</v>
      </c>
      <c r="K48" s="1">
        <v>199</v>
      </c>
      <c r="L48" s="1">
        <v>199</v>
      </c>
      <c r="M48" s="1">
        <v>199</v>
      </c>
      <c r="N48" s="1">
        <f>=SUM(B48:M48)</f>
      </c>
    </row>
    <row r="49">
      <c r="A49" t="str">
        <v>Receptpligtig medecin</v>
      </c>
      <c r="B49" t="str">
        <v/>
      </c>
      <c r="C49" t="str">
        <v/>
      </c>
      <c r="D49" t="str">
        <v/>
      </c>
      <c r="E49" t="str">
        <v/>
      </c>
      <c r="F49" t="str">
        <v/>
      </c>
      <c r="G49" t="str">
        <v/>
      </c>
      <c r="H49" t="str">
        <v/>
      </c>
      <c r="I49" t="str">
        <v/>
      </c>
      <c r="J49" t="str">
        <v/>
      </c>
      <c r="K49" t="str">
        <v/>
      </c>
      <c r="L49" t="str">
        <v/>
      </c>
      <c r="M49" t="str">
        <v/>
      </c>
      <c r="N49" s="1">
        <f>=SUM(B49:M49)</f>
      </c>
    </row>
    <row r="50">
      <c r="A50" t="str">
        <v>Diverse</v>
      </c>
      <c r="B50" t="str">
        <v/>
      </c>
      <c r="C50" t="str">
        <v/>
      </c>
      <c r="D50" t="str">
        <v/>
      </c>
      <c r="E50" t="str">
        <v/>
      </c>
      <c r="F50" t="str">
        <v/>
      </c>
      <c r="G50" t="str">
        <v/>
      </c>
      <c r="H50" t="str">
        <v/>
      </c>
      <c r="I50" t="str">
        <v/>
      </c>
      <c r="J50" t="str">
        <v/>
      </c>
      <c r="K50" t="str">
        <v/>
      </c>
      <c r="L50" t="str">
        <v/>
      </c>
      <c r="M50" t="str">
        <v/>
      </c>
      <c r="N50" s="1">
        <f>=SUM(B50:M50)</f>
      </c>
    </row>
    <row r="51">
      <c r="A51" t="str">
        <v>Udgifter i alt</v>
      </c>
      <c r="B51" s="1">
        <f>=SUM(B15,B16,B17,B18,B19,B20,B21,B22,B23,B24,B25,B26,B28,B29,B30,B31,B32,B33,B35,B36,B38,B39,B40,B41,B42,B44,B45,B46,B47,B48,B49,B50)</f>
      </c>
      <c r="C51" s="1">
        <f>=SUM(C15,C16,C17,C18,C19,C20,C21,C22,C23,C24,C25,C26,C28,C29,C30,C31,C32,C33,C35,C36,C38,C39,C40,C41,C42,C44,C45,C46,C47,C48,C49,C50)</f>
      </c>
      <c r="D51" s="1">
        <f>=SUM(D15,D16,D17,D18,D19,D20,D21,D22,D23,D24,D25,D26,D28,D29,D30,D31,D32,D33,D35,D36,D38,D39,D40,D41,D42,D44,D45,D46,D47,D48,D49,D50)</f>
      </c>
      <c r="E51" s="1">
        <f>=SUM(E15,E16,E17,E18,E19,E20,E21,E22,E23,E24,E25,E26,E28,E29,E30,E31,E32,E33,E35,E36,E38,E39,E40,E41,E42,E44,E45,E46,E47,E48,E49,E50)</f>
      </c>
      <c r="F51" s="1">
        <f>=SUM(F15,F16,F17,F18,F19,F20,F21,F22,F23,F24,F25,F26,F28,F29,F30,F31,F32,F33,F35,F36,F38,F39,F40,F41,F42,F44,F45,F46,F47,F48,F49,F50)</f>
      </c>
      <c r="G51" s="1">
        <f>=SUM(G15,G16,G17,G18,G19,G20,G21,G22,G23,G24,G25,G26,G28,G29,G30,G31,G32,G33,G35,G36,G38,G39,G40,G41,G42,G44,G45,G46,G47,G48,G49,G50)</f>
      </c>
      <c r="H51" s="1">
        <f>=SUM(H15,H16,H17,H18,H19,H20,H21,H22,H23,H24,H25,H26,H28,H29,H30,H31,H32,H33,H35,H36,H38,H39,H40,H41,H42,H44,H45,H46,H47,H48,H49,H50)</f>
      </c>
      <c r="I51" s="1">
        <f>=SUM(I15,I16,I17,I18,I19,I20,I21,I22,I23,I24,I25,I26,I28,I29,I30,I31,I32,I33,I35,I36,I38,I39,I40,I41,I42,I44,I45,I46,I47,I48,I49,I50)</f>
      </c>
      <c r="J51" s="1">
        <f>=SUM(J15,J16,J17,J18,J19,J20,J21,J22,J23,J24,J25,J26,J28,J29,J30,J31,J32,J33,J35,J36,J38,J39,J40,J41,J42,J44,J45,J46,J47,J48,J49,J50)</f>
      </c>
      <c r="K51" s="1">
        <f>=SUM(K15,K16,K17,K18,K19,K20,K21,K22,K23,K24,K25,K26,K28,K29,K30,K31,K32,K33,K35,K36,K38,K39,K40,K41,K42,K44,K45,K46,K47,K48,K49,K50)</f>
      </c>
      <c r="L51" s="1">
        <f>=SUM(L15,L16,L17,L18,L19,L20,L21,L22,L23,L24,L25,L26,L28,L29,L30,L31,L32,L33,L35,L36,L38,L39,L40,L41,L42,L44,L45,L46,L47,L48,L49,L50)</f>
      </c>
      <c r="M51" s="1">
        <f>=SUM(M15,M16,M17,M18,M19,M20,M21,M22,M23,M24,M25,M26,M28,M29,M30,M31,M32,M33,M35,M36,M38,M39,M40,M41,M42,M44,M45,M46,M47,M48,M49,M50)</f>
      </c>
      <c r="N51" s="1">
        <f>=SUM(B51,C51,D51,E51,F51,G51,H51,I51,J51,K51,L51,M51)</f>
      </c>
    </row>
    <row r="52">
      <c r="A52" t="str">
        <v>Rådighedsbeløb</v>
      </c>
      <c r="B52" s="1">
        <f>=B12-B51</f>
      </c>
      <c r="C52" s="1">
        <f>=C12-C51</f>
      </c>
      <c r="D52" s="1">
        <f>=D12-D51</f>
      </c>
      <c r="E52" s="1">
        <f>=E12-E51</f>
      </c>
      <c r="F52" s="1">
        <f>=F12-F51</f>
      </c>
      <c r="G52" s="1">
        <f>=G12-G51</f>
      </c>
      <c r="H52" s="1">
        <f>=H12-H51</f>
      </c>
      <c r="I52" s="1">
        <f>=I12-I51</f>
      </c>
      <c r="J52" s="1">
        <f>=J12-J51</f>
      </c>
      <c r="K52" s="1">
        <f>=K12-K51</f>
      </c>
      <c r="L52" s="1">
        <f>=L12-L51</f>
      </c>
      <c r="M52" s="1">
        <f>=M12-M51</f>
      </c>
      <c r="N52" s="1">
        <f>=SUM(B52,C52,D52,E52,F52,G52,H52,I52,J52,K52,L52,M52)</f>
      </c>
    </row>
  </sheetData>
  <ignoredErrors>
    <ignoredError numberStoredAsText="1" sqref="A1:N52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